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akho\O M F\RICO\angarishgeba\2018\FRM RICO 2018-03\Report GEO, ENG, RUS 201804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<sst xmlns="http://schemas.openxmlformats.org/spreadsheetml/2006/main" count="136" uniqueCount="118">
  <si>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</si>
  <si>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</si>
  <si>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</si>
  <si>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</si>
  <si>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</si>
  <si>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</si>
  <si>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</si>
  <si>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</si>
  <si>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</si>
  <si>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</si>
  <si>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</si>
  <si>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</si>
  <si>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</si>
  <si>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</si>
  <si>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</si>
  <si>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</si>
  <si>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</si>
  <si>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</si>
  <si>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</si>
  <si>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</si>
  <si>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</si>
  <si>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</si>
  <si>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</si>
  <si>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</si>
  <si>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</si>
  <si>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</si>
  <si>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</si>
  <si>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</si>
  <si>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</si>
  <si>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</si>
  <si>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</si>
  <si>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</si>
  <si>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</si>
  <si>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</si>
  <si>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</si>
  <si>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</si>
  <si>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</si>
  <si>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</si>
  <si>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</si>
  <si>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</si>
  <si>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</si>
  <si>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</si>
  <si>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</si>
  <si>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</si>
  <si>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</si>
  <si>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</si>
  <si>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</si>
  <si>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</si>
  <si>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</si>
  <si>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</si>
  <si>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</si>
  <si>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</si>
  <si>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</si>
  <si>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</si>
  <si>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</si>
  <si>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</si>
  <si>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</si>
  <si>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</si>
  <si>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</si>
  <si>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</si>
  <si>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</si>
  <si>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</si>
  <si>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</si>
  <si>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</si>
  <si>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</si>
  <si>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</si>
  <si>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</si>
  <si>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</si>
  <si>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</si>
  <si>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</si>
  <si>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</si>
  <si>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</si>
  <si>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</si>
  <si>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</si>
  <si>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</si>
  <si>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</si>
  <si>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</si>
  <si>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</si>
  <si>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</si>
  <si>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</si>
  <si>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</si>
  <si>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</si>
  <si>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</si>
  <si>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</si>
  <si>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</si>
  <si>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</si>
  <si>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</si>
  <si>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</si>
  <si>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</si>
  <si>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</si>
  <si>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</si>
  <si>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</si>
  <si>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</si>
  <si>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</si>
  <si>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</si>
  <si>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</si>
  <si>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</si>
  <si>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</si>
  <si>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</si>
  <si>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</si>
  <si>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</si>
  <si>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</si>
  <si>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</si>
  <si>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</si>
  <si>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</si>
  <si>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</si>
  <si>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</si>
  <si>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</si>
  <si>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</si>
  <si>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თემურ ჩოხელი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</si>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</sst>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1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4" borderId="26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9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1" xfId="0" applyNumberFormat="1" applyFont="1" applyFill="1" applyBorder="1" applyAlignment="1" applyProtection="1">
      <alignment horizontal="right"/>
    </xf>
    <xf numFmtId="0" fontId="10" fillId="0" borderId="32" xfId="0" applyFont="1" applyFill="1" applyBorder="1" applyAlignment="1" applyProtection="1">
      <alignment horizontal="left" indent="2"/>
    </xf>
    <xf numFmtId="165" fontId="10" fillId="5" borderId="31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3" xfId="2" applyFont="1" applyFill="1" applyBorder="1" applyAlignment="1" applyProtection="1">
      <alignment horizontal="left" indent="1"/>
    </xf>
    <xf numFmtId="0" fontId="5" fillId="0" borderId="34" xfId="0" applyFont="1" applyFill="1" applyBorder="1" applyAlignment="1" applyProtection="1">
      <alignment horizontal="left" wrapText="1" indent="1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10" fillId="0" borderId="35" xfId="0" applyNumberFormat="1" applyFont="1" applyFill="1" applyBorder="1" applyAlignment="1" applyProtection="1">
      <alignment horizontal="right"/>
      <protection locked="0"/>
    </xf>
    <xf numFmtId="165" fontId="5" fillId="5" borderId="36" xfId="0" applyNumberFormat="1" applyFont="1" applyFill="1" applyBorder="1" applyAlignment="1" applyProtection="1">
      <alignment horizontal="right"/>
    </xf>
    <xf numFmtId="0" fontId="5" fillId="5" borderId="37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8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9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40" xfId="0" applyNumberFormat="1" applyFont="1" applyFill="1" applyBorder="1" applyAlignment="1" applyProtection="1">
      <alignment horizontal="right"/>
    </xf>
    <xf numFmtId="0" fontId="5" fillId="5" borderId="41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7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 applyProtection="1">
      <alignment horizontal="right"/>
      <protection locked="0"/>
    </xf>
    <xf numFmtId="3" fontId="5" fillId="5" borderId="30" xfId="0" applyNumberFormat="1" applyFont="1" applyFill="1" applyBorder="1" applyAlignment="1" applyProtection="1">
      <alignment horizontal="right"/>
    </xf>
    <xf numFmtId="3" fontId="5" fillId="5" borderId="31" xfId="0" applyNumberFormat="1" applyFont="1" applyFill="1" applyBorder="1" applyAlignment="1" applyProtection="1">
      <alignment horizontal="right"/>
    </xf>
    <xf numFmtId="0" fontId="8" fillId="0" borderId="34" xfId="0" applyFont="1" applyFill="1" applyBorder="1" applyAlignment="1" applyProtection="1">
      <alignment horizontal="lef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3" fontId="5" fillId="5" borderId="36" xfId="0" applyNumberFormat="1" applyFont="1" applyFill="1" applyBorder="1" applyAlignment="1" applyProtection="1">
      <alignment horizontal="right"/>
    </xf>
    <xf numFmtId="0" fontId="8" fillId="5" borderId="42" xfId="0" applyFont="1" applyFill="1" applyBorder="1" applyAlignment="1" applyProtection="1">
      <alignment horizontal="lef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3" fontId="8" fillId="5" borderId="44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7" xfId="0" applyNumberFormat="1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5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4" xfId="0" applyNumberFormat="1" applyFont="1" applyFill="1" applyBorder="1" applyAlignment="1" applyProtection="1">
      <alignment horizontal="right"/>
      <protection locked="0"/>
    </xf>
    <xf numFmtId="3" fontId="5" fillId="7" borderId="35" xfId="0" applyNumberFormat="1" applyFont="1" applyFill="1" applyBorder="1" applyAlignment="1" applyProtection="1">
      <alignment horizontal="right"/>
    </xf>
    <xf numFmtId="0" fontId="5" fillId="0" borderId="46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8" xfId="0" applyNumberFormat="1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left" indent="1"/>
    </xf>
    <xf numFmtId="0" fontId="8" fillId="0" borderId="47" xfId="0" applyFont="1" applyFill="1" applyBorder="1" applyAlignment="1" applyProtection="1">
      <alignment horizontal="left" indent="1"/>
    </xf>
    <xf numFmtId="3" fontId="5" fillId="0" borderId="47" xfId="0" applyNumberFormat="1" applyFont="1" applyFill="1" applyBorder="1" applyAlignment="1" applyProtection="1">
      <alignment horizontal="right"/>
    </xf>
    <xf numFmtId="3" fontId="5" fillId="2" borderId="48" xfId="0" applyNumberFormat="1" applyFont="1" applyFill="1" applyBorder="1" applyAlignment="1" applyProtection="1">
      <alignment horizontal="right"/>
    </xf>
    <xf numFmtId="0" fontId="5" fillId="0" borderId="41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left" wrapText="1" indent="1"/>
    </xf>
    <xf numFmtId="3" fontId="5" fillId="0" borderId="47" xfId="0" applyNumberFormat="1" applyFont="1" applyFill="1" applyBorder="1" applyAlignment="1" applyProtection="1">
      <alignment horizontal="right" vertical="center"/>
      <protection locked="0"/>
    </xf>
    <xf numFmtId="3" fontId="5" fillId="7" borderId="49" xfId="0" applyNumberFormat="1" applyFont="1" applyFill="1" applyBorder="1" applyAlignment="1" applyProtection="1">
      <alignment horizontal="right" vertical="center"/>
    </xf>
    <xf numFmtId="3" fontId="5" fillId="5" borderId="48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8" xfId="0" applyNumberFormat="1" applyFont="1" applyFill="1" applyBorder="1" applyAlignment="1" applyProtection="1">
      <alignment horizontal="right"/>
    </xf>
    <xf numFmtId="0" fontId="5" fillId="5" borderId="50" xfId="2" applyFont="1" applyFill="1" applyBorder="1" applyAlignment="1" applyProtection="1">
      <alignment horizontal="left" indent="1"/>
    </xf>
    <xf numFmtId="0" fontId="8" fillId="5" borderId="51" xfId="0" applyFont="1" applyFill="1" applyBorder="1" applyAlignment="1" applyProtection="1"/>
    <xf numFmtId="3" fontId="8" fillId="5" borderId="51" xfId="0" applyNumberFormat="1" applyFont="1" applyFill="1" applyBorder="1" applyAlignment="1" applyProtection="1">
      <alignment horizontal="right"/>
    </xf>
    <xf numFmtId="3" fontId="8" fillId="5" borderId="52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3" xfId="4" applyFont="1" applyFill="1" applyBorder="1" applyAlignment="1"/>
    <xf numFmtId="0" fontId="13" fillId="4" borderId="54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9" xfId="4" applyFont="1" applyFill="1" applyBorder="1" applyAlignment="1"/>
    <xf numFmtId="0" fontId="13" fillId="4" borderId="62" xfId="4" applyFont="1" applyFill="1" applyBorder="1" applyAlignment="1" applyProtection="1">
      <protection locked="0"/>
    </xf>
    <xf numFmtId="10" fontId="13" fillId="4" borderId="62" xfId="7" applyNumberFormat="1" applyFont="1" applyFill="1" applyBorder="1" applyAlignment="1"/>
    <xf numFmtId="0" fontId="13" fillId="4" borderId="62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5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3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8" xfId="4" applyFont="1" applyFill="1" applyBorder="1" applyAlignment="1">
      <alignment horizontal="left"/>
    </xf>
    <xf numFmtId="0" fontId="15" fillId="4" borderId="56" xfId="4" applyFont="1" applyFill="1" applyBorder="1" applyAlignment="1">
      <alignment horizontal="left"/>
    </xf>
    <xf numFmtId="0" fontId="13" fillId="4" borderId="65" xfId="4" applyFont="1" applyFill="1" applyBorder="1" applyAlignment="1"/>
    <xf numFmtId="0" fontId="13" fillId="4" borderId="66" xfId="4" applyFont="1" applyFill="1" applyBorder="1" applyAlignment="1"/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0" xfId="4" applyFont="1" applyFill="1" applyBorder="1" applyAlignment="1">
      <alignment horizontal="left"/>
    </xf>
    <xf numFmtId="0" fontId="15" fillId="4" borderId="61" xfId="4" applyFont="1" applyFill="1" applyBorder="1" applyAlignment="1">
      <alignment horizontal="left"/>
    </xf>
    <xf numFmtId="0" fontId="15" fillId="4" borderId="64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 shrinkToFit="1"/>
    </xf>
    <xf numFmtId="0" fontId="15" fillId="4" borderId="61" xfId="4" applyFont="1" applyFill="1" applyBorder="1" applyAlignment="1">
      <alignment horizontal="left" shrinkToFit="1"/>
    </xf>
    <xf numFmtId="0" fontId="15" fillId="4" borderId="64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3" sqref="B3"/>
    </sheetView>
  </sheetViews>
  <sheetFormatPr defaultColWidth="10.6640625" defaultRowHeight="12" customHeight="1" x14ac:dyDescent="0.2"/>
  <cols>
    <col min="1" max="1" width="9.6640625" style="156" customWidth="1"/>
    <col min="2" max="2" width="56.83203125" style="156" customWidth="1"/>
    <col min="3" max="3" width="16.83203125" style="156" customWidth="1"/>
    <col min="4" max="4" width="15.83203125" style="156" bestFit="1" customWidth="1"/>
    <col min="5" max="5" width="19" style="156" bestFit="1" customWidth="1"/>
    <col min="6" max="16384" width="10.6640625" style="156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43190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5178684.59</v>
      </c>
      <c r="D7" s="16">
        <v>11771351.421133</v>
      </c>
      <c r="E7" s="17">
        <v>16950036.011133</v>
      </c>
      <c r="F7" s="157"/>
    </row>
    <row r="8" spans="1:6" ht="11.25" x14ac:dyDescent="0.2">
      <c r="A8" s="18">
        <v>2</v>
      </c>
      <c r="B8" s="19" t="s">
        <v>13</v>
      </c>
      <c r="C8" s="20">
        <v>10027392.68</v>
      </c>
      <c r="D8" s="20">
        <v>113733155.22</v>
      </c>
      <c r="E8" s="21">
        <v>123760547.90000001</v>
      </c>
      <c r="F8" s="157" t="s">
        <v>103</v>
      </c>
    </row>
    <row r="9" spans="1:6" ht="11.25" x14ac:dyDescent="0.2">
      <c r="A9" s="18">
        <v>3</v>
      </c>
      <c r="B9" s="22" t="s">
        <v>14</v>
      </c>
      <c r="C9" s="23">
        <v>106374277.15000056</v>
      </c>
      <c r="D9" s="23">
        <v>89135787.180773526</v>
      </c>
      <c r="E9" s="24">
        <v>195510064.33077407</v>
      </c>
      <c r="F9" s="157"/>
    </row>
    <row r="10" spans="1:6" ht="11.25" x14ac:dyDescent="0.2">
      <c r="A10" s="18">
        <v>3.1</v>
      </c>
      <c r="B10" s="22" t="s">
        <v>15</v>
      </c>
      <c r="C10" s="25">
        <v>-3321502.830771924</v>
      </c>
      <c r="D10" s="25">
        <v>-2130341.9410484447</v>
      </c>
      <c r="E10" s="26">
        <v>-5451844.7718203682</v>
      </c>
      <c r="F10" s="157"/>
    </row>
    <row r="11" spans="1:6" ht="11.25" x14ac:dyDescent="0.2">
      <c r="A11" s="18">
        <v>3.2</v>
      </c>
      <c r="B11" s="19" t="s">
        <v>16</v>
      </c>
      <c r="C11" s="20">
        <v>103052774.31922863</v>
      </c>
      <c r="D11" s="20">
        <v>87005445.239725083</v>
      </c>
      <c r="E11" s="21">
        <v>190058219.5589537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1215839.08</v>
      </c>
      <c r="D13" s="20">
        <v>1855601.9607919995</v>
      </c>
      <c r="E13" s="21">
        <v>3071441.0407919995</v>
      </c>
    </row>
    <row r="14" spans="1:6" ht="11.25" x14ac:dyDescent="0.2">
      <c r="A14" s="18">
        <v>6</v>
      </c>
      <c r="B14" s="19" t="s">
        <v>19</v>
      </c>
      <c r="C14" s="20">
        <v>528433</v>
      </c>
      <c r="D14" s="27"/>
      <c r="E14" s="21">
        <v>528433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14037456.456405479</v>
      </c>
      <c r="D16" s="27"/>
      <c r="E16" s="21">
        <v>14037456.456405479</v>
      </c>
    </row>
    <row r="17" spans="1:5" ht="11.25" x14ac:dyDescent="0.2">
      <c r="A17" s="18">
        <v>9</v>
      </c>
      <c r="B17" s="19" t="s">
        <v>22</v>
      </c>
      <c r="C17" s="20">
        <v>5226300.8368209228</v>
      </c>
      <c r="D17" s="20">
        <v>7316816.4605340008</v>
      </c>
      <c r="E17" s="21">
        <v>12543117.297354924</v>
      </c>
    </row>
    <row r="18" spans="1:5" ht="12" customHeight="1" thickBot="1" x14ac:dyDescent="0.25">
      <c r="A18" s="14">
        <v>10</v>
      </c>
      <c r="B18" s="28" t="s">
        <v>23</v>
      </c>
      <c r="C18" s="29">
        <v>139266880.96245503</v>
      </c>
      <c r="D18" s="29">
        <v>221682370.30218408</v>
      </c>
      <c r="E18" s="30">
        <v>360949251.26463908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122501073.03999999</v>
      </c>
      <c r="D20" s="16">
        <v>0</v>
      </c>
      <c r="E20" s="17">
        <v>122501073.03999999</v>
      </c>
    </row>
    <row r="21" spans="1:5" ht="11.25" x14ac:dyDescent="0.2">
      <c r="A21" s="18">
        <v>12</v>
      </c>
      <c r="B21" s="19" t="s">
        <v>26</v>
      </c>
      <c r="C21" s="20">
        <v>1079616</v>
      </c>
      <c r="D21" s="20">
        <v>5655193.3596000001</v>
      </c>
      <c r="E21" s="21">
        <v>6734809.3596000001</v>
      </c>
    </row>
    <row r="22" spans="1:5" ht="11.25" x14ac:dyDescent="0.2">
      <c r="A22" s="18">
        <v>13</v>
      </c>
      <c r="B22" s="19" t="s">
        <v>27</v>
      </c>
      <c r="C22" s="20">
        <v>6950168.9800000004</v>
      </c>
      <c r="D22" s="20">
        <v>100596385.63210398</v>
      </c>
      <c r="E22" s="21">
        <v>107546554.61210398</v>
      </c>
    </row>
    <row r="23" spans="1:5" ht="11.25" x14ac:dyDescent="0.2">
      <c r="A23" s="14">
        <v>14</v>
      </c>
      <c r="B23" s="19" t="s">
        <v>28</v>
      </c>
      <c r="C23" s="20">
        <v>78224.73</v>
      </c>
      <c r="D23" s="20">
        <v>909169.76616599993</v>
      </c>
      <c r="E23" s="21">
        <v>987394.49616599991</v>
      </c>
    </row>
    <row r="24" spans="1:5" ht="11.25" x14ac:dyDescent="0.2">
      <c r="A24" s="18">
        <v>15</v>
      </c>
      <c r="B24" s="19" t="s">
        <v>29</v>
      </c>
      <c r="C24" s="20">
        <v>1373234.2831790771</v>
      </c>
      <c r="D24" s="20">
        <v>1360652.5035900003</v>
      </c>
      <c r="E24" s="21">
        <v>2733886.7867690772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131982317.03317907</v>
      </c>
      <c r="D26" s="29">
        <v>108521401.26145999</v>
      </c>
      <c r="E26" s="30">
        <v>240503718.29463905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835854</v>
      </c>
      <c r="D28" s="32"/>
      <c r="E28" s="17">
        <v>835854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8">
        <v>20</v>
      </c>
      <c r="B30" s="33" t="s">
        <v>35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36</v>
      </c>
      <c r="C31" s="20">
        <v>116190968.12</v>
      </c>
      <c r="D31" s="27"/>
      <c r="E31" s="21">
        <v>116190968.12</v>
      </c>
    </row>
    <row r="32" spans="1:5" ht="11.25" x14ac:dyDescent="0.2">
      <c r="A32" s="18">
        <v>22</v>
      </c>
      <c r="B32" s="33" t="s">
        <v>37</v>
      </c>
      <c r="C32" s="20">
        <v>3418710.85</v>
      </c>
      <c r="D32" s="27"/>
      <c r="E32" s="21">
        <v>3418710.85</v>
      </c>
    </row>
    <row r="33" spans="1:5" ht="12" customHeight="1" thickBot="1" x14ac:dyDescent="0.25">
      <c r="A33" s="34">
        <v>23</v>
      </c>
      <c r="B33" s="28" t="s">
        <v>38</v>
      </c>
      <c r="C33" s="29">
        <v>120445532.97</v>
      </c>
      <c r="D33" s="27"/>
      <c r="E33" s="30">
        <v>120445532.97</v>
      </c>
    </row>
    <row r="34" spans="1:5" ht="12" customHeight="1" thickBot="1" x14ac:dyDescent="0.25">
      <c r="A34" s="35">
        <v>24</v>
      </c>
      <c r="B34" s="36" t="s">
        <v>39</v>
      </c>
      <c r="C34" s="37">
        <v>252427850.00317907</v>
      </c>
      <c r="D34" s="37">
        <v>108521401.26145999</v>
      </c>
      <c r="E34" s="38">
        <v>360949251.26463908</v>
      </c>
    </row>
    <row r="35" spans="1:5" ht="11.25" x14ac:dyDescent="0.2">
      <c r="A35" s="3"/>
      <c r="B35" s="3"/>
      <c r="C35" s="158"/>
      <c r="D35" s="158"/>
      <c r="E35" s="158" t="s">
        <v>103</v>
      </c>
    </row>
    <row r="36" spans="1:5" ht="11.25" x14ac:dyDescent="0.2">
      <c r="A36" s="3"/>
      <c r="B36" s="3"/>
      <c r="C36" s="3"/>
      <c r="D36" s="3"/>
      <c r="E36" s="3"/>
    </row>
    <row r="37" spans="1:5" ht="11.25" x14ac:dyDescent="0.2">
      <c r="A37" s="3"/>
      <c r="B37" s="3"/>
      <c r="C37" s="159"/>
      <c r="D37" s="160"/>
      <c r="E37" s="3"/>
    </row>
    <row r="38" spans="1:5" ht="11.25" x14ac:dyDescent="0.2">
      <c r="A38" s="3"/>
      <c r="B38" s="3" t="s">
        <v>100</v>
      </c>
      <c r="C38" s="3"/>
      <c r="D38" s="161"/>
      <c r="E38" s="3"/>
    </row>
    <row r="39" spans="1:5" ht="11.25" x14ac:dyDescent="0.2">
      <c r="C39" s="162"/>
    </row>
    <row r="42" spans="1:5" ht="11.25" x14ac:dyDescent="0.2">
      <c r="A42" s="156" t="s">
        <v>101</v>
      </c>
    </row>
    <row r="43" spans="1:5" ht="11.25" x14ac:dyDescent="0.2">
      <c r="A43" s="156" t="s">
        <v>104</v>
      </c>
    </row>
    <row r="44" spans="1:5" ht="11.25" x14ac:dyDescent="0.2">
      <c r="A44" s="156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7" sqref="C7:E67"/>
    </sheetView>
  </sheetViews>
  <sheetFormatPr defaultColWidth="10.6640625" defaultRowHeight="11.25" x14ac:dyDescent="0.2"/>
  <cols>
    <col min="1" max="1" width="11.5" style="155" customWidth="1"/>
    <col min="2" max="2" width="93" style="155" bestFit="1" customWidth="1"/>
    <col min="3" max="3" width="10.83203125" style="155" bestFit="1" customWidth="1"/>
    <col min="4" max="4" width="13.5" style="155" bestFit="1" customWidth="1"/>
    <col min="5" max="5" width="11.5" style="155" bestFit="1" customWidth="1"/>
    <col min="6" max="16384" width="10.6640625" style="42"/>
  </cols>
  <sheetData>
    <row r="1" spans="1:5" x14ac:dyDescent="0.2">
      <c r="A1" s="39" t="s">
        <v>3</v>
      </c>
      <c r="B1" s="40" t="s">
        <v>4</v>
      </c>
      <c r="C1" s="41"/>
      <c r="D1" s="41"/>
      <c r="E1" s="41"/>
    </row>
    <row r="2" spans="1:5" x14ac:dyDescent="0.2">
      <c r="A2" s="39" t="s">
        <v>5</v>
      </c>
      <c r="B2" s="43">
        <f>'RC'!B2</f>
        <v>43190</v>
      </c>
      <c r="C2" s="41"/>
      <c r="D2" s="41"/>
      <c r="E2" s="41"/>
    </row>
    <row r="3" spans="1:5" x14ac:dyDescent="0.2">
      <c r="A3" s="41"/>
      <c r="B3" s="44"/>
      <c r="C3" s="41"/>
      <c r="D3" s="41"/>
      <c r="E3" s="41"/>
    </row>
    <row r="4" spans="1:5" ht="23.25" thickBot="1" x14ac:dyDescent="0.25">
      <c r="A4" s="45" t="s">
        <v>2</v>
      </c>
      <c r="B4" s="46" t="s">
        <v>40</v>
      </c>
      <c r="C4" s="41"/>
      <c r="D4" s="41"/>
      <c r="E4" s="47" t="s">
        <v>7</v>
      </c>
    </row>
    <row r="5" spans="1:5" ht="12" thickBot="1" x14ac:dyDescent="0.25">
      <c r="A5" s="48" t="s">
        <v>1</v>
      </c>
      <c r="B5" s="49"/>
      <c r="C5" s="50" t="s">
        <v>9</v>
      </c>
      <c r="D5" s="51" t="s">
        <v>10</v>
      </c>
      <c r="E5" s="52" t="s">
        <v>11</v>
      </c>
    </row>
    <row r="6" spans="1:5" ht="12" thickBot="1" x14ac:dyDescent="0.25">
      <c r="A6" s="53"/>
      <c r="B6" s="54" t="s">
        <v>41</v>
      </c>
      <c r="C6" s="54"/>
      <c r="D6" s="54"/>
      <c r="E6" s="54"/>
    </row>
    <row r="7" spans="1:5" x14ac:dyDescent="0.2">
      <c r="A7" s="55">
        <v>1</v>
      </c>
      <c r="B7" s="56" t="s">
        <v>42</v>
      </c>
      <c r="C7" s="57">
        <v>0</v>
      </c>
      <c r="D7" s="58">
        <v>0</v>
      </c>
      <c r="E7" s="59">
        <v>0</v>
      </c>
    </row>
    <row r="8" spans="1:5" x14ac:dyDescent="0.2">
      <c r="A8" s="55">
        <v>2</v>
      </c>
      <c r="B8" s="60" t="s">
        <v>43</v>
      </c>
      <c r="C8" s="61">
        <v>7348953.6299999999</v>
      </c>
      <c r="D8" s="62">
        <v>5124336.24</v>
      </c>
      <c r="E8" s="63">
        <v>12473289.870000001</v>
      </c>
    </row>
    <row r="9" spans="1:5" x14ac:dyDescent="0.2">
      <c r="A9" s="55">
        <v>2.1</v>
      </c>
      <c r="B9" s="64" t="s">
        <v>44</v>
      </c>
      <c r="C9" s="57">
        <v>0</v>
      </c>
      <c r="D9" s="58">
        <v>0</v>
      </c>
      <c r="E9" s="65">
        <v>0</v>
      </c>
    </row>
    <row r="10" spans="1:5" x14ac:dyDescent="0.2">
      <c r="A10" s="55">
        <v>2.2000000000000002</v>
      </c>
      <c r="B10" s="64" t="s">
        <v>45</v>
      </c>
      <c r="C10" s="57">
        <v>7348953.6299999999</v>
      </c>
      <c r="D10" s="58">
        <v>5124336.24</v>
      </c>
      <c r="E10" s="65">
        <v>12473289.870000001</v>
      </c>
    </row>
    <row r="11" spans="1:5" x14ac:dyDescent="0.2">
      <c r="A11" s="55">
        <v>2.2999999999999998</v>
      </c>
      <c r="B11" s="64" t="s">
        <v>46</v>
      </c>
      <c r="C11" s="57">
        <v>0</v>
      </c>
      <c r="D11" s="58">
        <v>0</v>
      </c>
      <c r="E11" s="65">
        <v>0</v>
      </c>
    </row>
    <row r="12" spans="1:5" x14ac:dyDescent="0.2">
      <c r="A12" s="55">
        <v>2.4</v>
      </c>
      <c r="B12" s="64" t="s">
        <v>47</v>
      </c>
      <c r="C12" s="57">
        <v>0</v>
      </c>
      <c r="D12" s="58">
        <v>0</v>
      </c>
      <c r="E12" s="65">
        <v>0</v>
      </c>
    </row>
    <row r="13" spans="1:5" x14ac:dyDescent="0.2">
      <c r="A13" s="55">
        <v>2.5</v>
      </c>
      <c r="B13" s="64" t="s">
        <v>48</v>
      </c>
      <c r="C13" s="57">
        <v>0</v>
      </c>
      <c r="D13" s="58">
        <v>0</v>
      </c>
      <c r="E13" s="65">
        <v>0</v>
      </c>
    </row>
    <row r="14" spans="1:5" x14ac:dyDescent="0.2">
      <c r="A14" s="55">
        <v>2.6</v>
      </c>
      <c r="B14" s="64" t="s">
        <v>49</v>
      </c>
      <c r="C14" s="57">
        <v>0</v>
      </c>
      <c r="D14" s="58">
        <v>0</v>
      </c>
      <c r="E14" s="65">
        <v>0</v>
      </c>
    </row>
    <row r="15" spans="1:5" x14ac:dyDescent="0.2">
      <c r="A15" s="55">
        <v>2.7</v>
      </c>
      <c r="B15" s="64" t="s">
        <v>50</v>
      </c>
      <c r="C15" s="57">
        <v>0</v>
      </c>
      <c r="D15" s="58">
        <v>0</v>
      </c>
      <c r="E15" s="65">
        <v>0</v>
      </c>
    </row>
    <row r="16" spans="1:5" x14ac:dyDescent="0.2">
      <c r="A16" s="55">
        <v>3</v>
      </c>
      <c r="B16" s="60" t="s">
        <v>51</v>
      </c>
      <c r="C16" s="61">
        <v>0</v>
      </c>
      <c r="D16" s="62">
        <v>0</v>
      </c>
      <c r="E16" s="63">
        <v>0</v>
      </c>
    </row>
    <row r="17" spans="1:5" x14ac:dyDescent="0.2">
      <c r="A17" s="55">
        <v>3.1</v>
      </c>
      <c r="B17" s="64" t="s">
        <v>52</v>
      </c>
      <c r="C17" s="57">
        <v>0</v>
      </c>
      <c r="D17" s="58">
        <v>0</v>
      </c>
      <c r="E17" s="65">
        <v>0</v>
      </c>
    </row>
    <row r="18" spans="1:5" x14ac:dyDescent="0.2">
      <c r="A18" s="55">
        <v>3.2</v>
      </c>
      <c r="B18" s="64" t="s">
        <v>53</v>
      </c>
      <c r="C18" s="57">
        <v>0</v>
      </c>
      <c r="D18" s="58">
        <v>0</v>
      </c>
      <c r="E18" s="65">
        <v>0</v>
      </c>
    </row>
    <row r="19" spans="1:5" x14ac:dyDescent="0.2">
      <c r="A19" s="55">
        <v>3.3</v>
      </c>
      <c r="B19" s="64" t="s">
        <v>54</v>
      </c>
      <c r="C19" s="57">
        <v>0</v>
      </c>
      <c r="D19" s="58">
        <v>0</v>
      </c>
      <c r="E19" s="65">
        <v>0</v>
      </c>
    </row>
    <row r="20" spans="1:5" x14ac:dyDescent="0.2">
      <c r="A20" s="55">
        <v>3.4</v>
      </c>
      <c r="B20" s="64" t="s">
        <v>55</v>
      </c>
      <c r="C20" s="57">
        <v>0</v>
      </c>
      <c r="D20" s="58">
        <v>0</v>
      </c>
      <c r="E20" s="65">
        <v>0</v>
      </c>
    </row>
    <row r="21" spans="1:5" x14ac:dyDescent="0.2">
      <c r="A21" s="55">
        <v>4</v>
      </c>
      <c r="B21" s="66" t="s">
        <v>56</v>
      </c>
      <c r="C21" s="57">
        <v>0</v>
      </c>
      <c r="D21" s="58">
        <v>0</v>
      </c>
      <c r="E21" s="63">
        <v>0</v>
      </c>
    </row>
    <row r="22" spans="1:5" x14ac:dyDescent="0.2">
      <c r="A22" s="55">
        <v>5</v>
      </c>
      <c r="B22" s="66" t="s">
        <v>57</v>
      </c>
      <c r="C22" s="57">
        <v>0</v>
      </c>
      <c r="D22" s="58">
        <v>0</v>
      </c>
      <c r="E22" s="63">
        <v>0</v>
      </c>
    </row>
    <row r="23" spans="1:5" x14ac:dyDescent="0.2">
      <c r="A23" s="67">
        <v>6</v>
      </c>
      <c r="B23" s="68" t="s">
        <v>58</v>
      </c>
      <c r="C23" s="69">
        <v>560340.78</v>
      </c>
      <c r="D23" s="70">
        <v>217614.77000000002</v>
      </c>
      <c r="E23" s="71">
        <v>777955.55</v>
      </c>
    </row>
    <row r="24" spans="1:5" ht="12" thickBot="1" x14ac:dyDescent="0.25">
      <c r="A24" s="72">
        <v>7</v>
      </c>
      <c r="B24" s="73" t="s">
        <v>59</v>
      </c>
      <c r="C24" s="74">
        <v>7909294.4100000001</v>
      </c>
      <c r="D24" s="74">
        <v>5341951.01</v>
      </c>
      <c r="E24" s="75">
        <v>13251245.42</v>
      </c>
    </row>
    <row r="25" spans="1:5" ht="12" thickBot="1" x14ac:dyDescent="0.25">
      <c r="A25" s="76"/>
      <c r="B25" s="54" t="s">
        <v>60</v>
      </c>
      <c r="C25" s="54"/>
      <c r="D25" s="54"/>
      <c r="E25" s="54"/>
    </row>
    <row r="26" spans="1:5" x14ac:dyDescent="0.2">
      <c r="A26" s="55">
        <v>8</v>
      </c>
      <c r="B26" s="77" t="s">
        <v>61</v>
      </c>
      <c r="C26" s="78">
        <v>1239613.3400000001</v>
      </c>
      <c r="D26" s="79">
        <v>0</v>
      </c>
      <c r="E26" s="59">
        <v>1239613.3400000001</v>
      </c>
    </row>
    <row r="27" spans="1:5" x14ac:dyDescent="0.2">
      <c r="A27" s="55">
        <v>9</v>
      </c>
      <c r="B27" s="80" t="s">
        <v>62</v>
      </c>
      <c r="C27" s="81">
        <v>41952.28</v>
      </c>
      <c r="D27" s="82">
        <v>102739.66</v>
      </c>
      <c r="E27" s="63">
        <v>144691.94</v>
      </c>
    </row>
    <row r="28" spans="1:5" x14ac:dyDescent="0.2">
      <c r="A28" s="55">
        <v>10</v>
      </c>
      <c r="B28" s="80" t="s">
        <v>63</v>
      </c>
      <c r="C28" s="81">
        <v>0</v>
      </c>
      <c r="D28" s="82">
        <v>0</v>
      </c>
      <c r="E28" s="63">
        <v>0</v>
      </c>
    </row>
    <row r="29" spans="1:5" x14ac:dyDescent="0.2">
      <c r="A29" s="55">
        <v>11</v>
      </c>
      <c r="B29" s="80" t="s">
        <v>64</v>
      </c>
      <c r="C29" s="81">
        <v>189928.83</v>
      </c>
      <c r="D29" s="82">
        <v>1606729.44</v>
      </c>
      <c r="E29" s="63">
        <v>1796658.27</v>
      </c>
    </row>
    <row r="30" spans="1:5" x14ac:dyDescent="0.2">
      <c r="A30" s="55">
        <v>12</v>
      </c>
      <c r="B30" s="80" t="s">
        <v>65</v>
      </c>
      <c r="C30" s="81">
        <v>0</v>
      </c>
      <c r="D30" s="82">
        <v>0</v>
      </c>
      <c r="E30" s="63">
        <v>0</v>
      </c>
    </row>
    <row r="31" spans="1:5" x14ac:dyDescent="0.2">
      <c r="A31" s="55">
        <v>13</v>
      </c>
      <c r="B31" s="80" t="s">
        <v>66</v>
      </c>
      <c r="C31" s="81">
        <v>0</v>
      </c>
      <c r="D31" s="82">
        <v>0</v>
      </c>
      <c r="E31" s="63">
        <v>0</v>
      </c>
    </row>
    <row r="32" spans="1:5" x14ac:dyDescent="0.2">
      <c r="A32" s="55">
        <v>14</v>
      </c>
      <c r="B32" s="83" t="s">
        <v>67</v>
      </c>
      <c r="C32" s="81">
        <v>0</v>
      </c>
      <c r="D32" s="82">
        <v>0</v>
      </c>
      <c r="E32" s="63">
        <v>0</v>
      </c>
    </row>
    <row r="33" spans="1:5" ht="12" thickBot="1" x14ac:dyDescent="0.25">
      <c r="A33" s="84">
        <v>15</v>
      </c>
      <c r="B33" s="85" t="s">
        <v>68</v>
      </c>
      <c r="C33" s="86">
        <v>1471494.4500000002</v>
      </c>
      <c r="D33" s="87">
        <v>1709469.0999999999</v>
      </c>
      <c r="E33" s="88">
        <v>3180963.55</v>
      </c>
    </row>
    <row r="34" spans="1:5" ht="12" thickBot="1" x14ac:dyDescent="0.25">
      <c r="A34" s="89">
        <v>16</v>
      </c>
      <c r="B34" s="90" t="s">
        <v>69</v>
      </c>
      <c r="C34" s="74">
        <v>6437799.96</v>
      </c>
      <c r="D34" s="91">
        <v>3632481.91</v>
      </c>
      <c r="E34" s="75">
        <v>10070281.870000001</v>
      </c>
    </row>
    <row r="35" spans="1:5" ht="12" thickBot="1" x14ac:dyDescent="0.25">
      <c r="A35" s="92"/>
      <c r="B35" s="54" t="s">
        <v>70</v>
      </c>
      <c r="C35" s="54"/>
      <c r="D35" s="54"/>
      <c r="E35" s="54"/>
    </row>
    <row r="36" spans="1:5" x14ac:dyDescent="0.2">
      <c r="A36" s="93">
        <v>17</v>
      </c>
      <c r="B36" s="94" t="s">
        <v>71</v>
      </c>
      <c r="C36" s="95">
        <v>0</v>
      </c>
      <c r="D36" s="96">
        <v>0</v>
      </c>
      <c r="E36" s="59">
        <v>0</v>
      </c>
    </row>
    <row r="37" spans="1:5" x14ac:dyDescent="0.2">
      <c r="A37" s="55">
        <v>17.100000000000001</v>
      </c>
      <c r="B37" s="97" t="s">
        <v>72</v>
      </c>
      <c r="C37" s="57">
        <v>0</v>
      </c>
      <c r="D37" s="58">
        <v>0</v>
      </c>
      <c r="E37" s="65">
        <v>0</v>
      </c>
    </row>
    <row r="38" spans="1:5" x14ac:dyDescent="0.2">
      <c r="A38" s="55">
        <v>17.2</v>
      </c>
      <c r="B38" s="97" t="s">
        <v>73</v>
      </c>
      <c r="C38" s="57">
        <v>0</v>
      </c>
      <c r="D38" s="58">
        <v>0</v>
      </c>
      <c r="E38" s="65">
        <v>0</v>
      </c>
    </row>
    <row r="39" spans="1:5" x14ac:dyDescent="0.2">
      <c r="A39" s="55">
        <v>18</v>
      </c>
      <c r="B39" s="66" t="s">
        <v>74</v>
      </c>
      <c r="C39" s="81">
        <v>0</v>
      </c>
      <c r="D39" s="82">
        <v>0</v>
      </c>
      <c r="E39" s="63">
        <v>0</v>
      </c>
    </row>
    <row r="40" spans="1:5" x14ac:dyDescent="0.2">
      <c r="A40" s="55">
        <v>19</v>
      </c>
      <c r="B40" s="66" t="s">
        <v>75</v>
      </c>
      <c r="C40" s="81">
        <v>0</v>
      </c>
      <c r="D40" s="82">
        <v>0</v>
      </c>
      <c r="E40" s="63">
        <v>0</v>
      </c>
    </row>
    <row r="41" spans="1:5" x14ac:dyDescent="0.2">
      <c r="A41" s="55">
        <v>20</v>
      </c>
      <c r="B41" s="66" t="s">
        <v>76</v>
      </c>
      <c r="C41" s="81">
        <v>-666531.0199999999</v>
      </c>
      <c r="D41" s="82">
        <v>0</v>
      </c>
      <c r="E41" s="63">
        <v>-666531.0199999999</v>
      </c>
    </row>
    <row r="42" spans="1:5" x14ac:dyDescent="0.2">
      <c r="A42" s="55">
        <v>21</v>
      </c>
      <c r="B42" s="66" t="s">
        <v>77</v>
      </c>
      <c r="C42" s="81">
        <v>-8516265.3200000003</v>
      </c>
      <c r="D42" s="82">
        <v>0</v>
      </c>
      <c r="E42" s="63">
        <v>-8516265.3200000003</v>
      </c>
    </row>
    <row r="43" spans="1:5" x14ac:dyDescent="0.2">
      <c r="A43" s="55">
        <v>22</v>
      </c>
      <c r="B43" s="66" t="s">
        <v>78</v>
      </c>
      <c r="C43" s="81">
        <v>0</v>
      </c>
      <c r="D43" s="82">
        <v>0</v>
      </c>
      <c r="E43" s="63">
        <v>0</v>
      </c>
    </row>
    <row r="44" spans="1:5" x14ac:dyDescent="0.2">
      <c r="A44" s="67">
        <v>23</v>
      </c>
      <c r="B44" s="68" t="s">
        <v>79</v>
      </c>
      <c r="C44" s="98">
        <v>973932.97</v>
      </c>
      <c r="D44" s="99">
        <v>0</v>
      </c>
      <c r="E44" s="71">
        <v>973932.97</v>
      </c>
    </row>
    <row r="45" spans="1:5" ht="12" thickBot="1" x14ac:dyDescent="0.25">
      <c r="A45" s="72">
        <v>24</v>
      </c>
      <c r="B45" s="90" t="s">
        <v>80</v>
      </c>
      <c r="C45" s="74">
        <v>-8208863.3700000001</v>
      </c>
      <c r="D45" s="91">
        <v>0</v>
      </c>
      <c r="E45" s="75">
        <v>-8208863.3700000001</v>
      </c>
    </row>
    <row r="46" spans="1:5" ht="12" thickBot="1" x14ac:dyDescent="0.25">
      <c r="A46" s="76"/>
      <c r="B46" s="54" t="s">
        <v>81</v>
      </c>
      <c r="C46" s="54"/>
      <c r="D46" s="54"/>
      <c r="E46" s="54"/>
    </row>
    <row r="47" spans="1:5" x14ac:dyDescent="0.2">
      <c r="A47" s="55">
        <v>25</v>
      </c>
      <c r="B47" s="56" t="s">
        <v>82</v>
      </c>
      <c r="C47" s="81">
        <v>0</v>
      </c>
      <c r="D47" s="82">
        <v>0</v>
      </c>
      <c r="E47" s="100">
        <v>0</v>
      </c>
    </row>
    <row r="48" spans="1:5" x14ac:dyDescent="0.2">
      <c r="A48" s="55">
        <v>26</v>
      </c>
      <c r="B48" s="66" t="s">
        <v>83</v>
      </c>
      <c r="C48" s="81">
        <v>1680085.82</v>
      </c>
      <c r="D48" s="82">
        <v>0</v>
      </c>
      <c r="E48" s="101">
        <v>1680085.82</v>
      </c>
    </row>
    <row r="49" spans="1:5" x14ac:dyDescent="0.2">
      <c r="A49" s="55">
        <v>27</v>
      </c>
      <c r="B49" s="66" t="s">
        <v>84</v>
      </c>
      <c r="C49" s="81">
        <v>70404.28</v>
      </c>
      <c r="D49" s="82">
        <v>0</v>
      </c>
      <c r="E49" s="101">
        <v>70404.28</v>
      </c>
    </row>
    <row r="50" spans="1:5" x14ac:dyDescent="0.2">
      <c r="A50" s="55">
        <v>28</v>
      </c>
      <c r="B50" s="66" t="s">
        <v>85</v>
      </c>
      <c r="C50" s="81">
        <v>138139.82999999999</v>
      </c>
      <c r="D50" s="82">
        <v>0</v>
      </c>
      <c r="E50" s="101">
        <v>138139.82999999999</v>
      </c>
    </row>
    <row r="51" spans="1:5" x14ac:dyDescent="0.2">
      <c r="A51" s="55">
        <v>29</v>
      </c>
      <c r="B51" s="66" t="s">
        <v>86</v>
      </c>
      <c r="C51" s="81">
        <v>297430.45999999996</v>
      </c>
      <c r="D51" s="82">
        <v>0</v>
      </c>
      <c r="E51" s="101">
        <v>297430.45999999996</v>
      </c>
    </row>
    <row r="52" spans="1:5" x14ac:dyDescent="0.2">
      <c r="A52" s="55">
        <v>30</v>
      </c>
      <c r="B52" s="66" t="s">
        <v>87</v>
      </c>
      <c r="C52" s="81">
        <v>434581.39000000007</v>
      </c>
      <c r="D52" s="82">
        <v>0</v>
      </c>
      <c r="E52" s="101">
        <v>434581.39000000007</v>
      </c>
    </row>
    <row r="53" spans="1:5" x14ac:dyDescent="0.2">
      <c r="A53" s="67">
        <v>31</v>
      </c>
      <c r="B53" s="102" t="s">
        <v>88</v>
      </c>
      <c r="C53" s="103">
        <v>2620641.7800000003</v>
      </c>
      <c r="D53" s="104">
        <v>0</v>
      </c>
      <c r="E53" s="105">
        <v>2620641.7800000003</v>
      </c>
    </row>
    <row r="54" spans="1:5" ht="12" thickBot="1" x14ac:dyDescent="0.25">
      <c r="A54" s="72">
        <v>32</v>
      </c>
      <c r="B54" s="106" t="s">
        <v>89</v>
      </c>
      <c r="C54" s="107">
        <v>-10829505.15</v>
      </c>
      <c r="D54" s="108">
        <v>0</v>
      </c>
      <c r="E54" s="109">
        <v>-10829505.15</v>
      </c>
    </row>
    <row r="55" spans="1:5" ht="12" thickBot="1" x14ac:dyDescent="0.25">
      <c r="A55" s="110"/>
      <c r="B55" s="110"/>
      <c r="C55" s="111"/>
      <c r="D55" s="111"/>
      <c r="E55" s="111"/>
    </row>
    <row r="56" spans="1:5" ht="12" thickBot="1" x14ac:dyDescent="0.25">
      <c r="A56" s="55">
        <v>33</v>
      </c>
      <c r="B56" s="112" t="s">
        <v>90</v>
      </c>
      <c r="C56" s="113">
        <v>-4391705.1900000004</v>
      </c>
      <c r="D56" s="114">
        <v>3632481.91</v>
      </c>
      <c r="E56" s="115">
        <v>-759223.28000000026</v>
      </c>
    </row>
    <row r="57" spans="1:5" ht="12" thickBot="1" x14ac:dyDescent="0.25">
      <c r="A57" s="116"/>
      <c r="B57" s="117"/>
      <c r="C57" s="118"/>
      <c r="D57" s="119"/>
      <c r="E57" s="118"/>
    </row>
    <row r="58" spans="1:5" x14ac:dyDescent="0.2">
      <c r="A58" s="55">
        <v>34</v>
      </c>
      <c r="B58" s="56" t="s">
        <v>91</v>
      </c>
      <c r="C58" s="120">
        <v>-288267.95999999996</v>
      </c>
      <c r="D58" s="121"/>
      <c r="E58" s="100">
        <v>-288267.95999999996</v>
      </c>
    </row>
    <row r="59" spans="1:5" ht="22.5" x14ac:dyDescent="0.2">
      <c r="A59" s="55">
        <v>35</v>
      </c>
      <c r="B59" s="66" t="s">
        <v>92</v>
      </c>
      <c r="C59" s="122">
        <v>0</v>
      </c>
      <c r="D59" s="123"/>
      <c r="E59" s="101">
        <v>0</v>
      </c>
    </row>
    <row r="60" spans="1:5" x14ac:dyDescent="0.2">
      <c r="A60" s="67">
        <v>36</v>
      </c>
      <c r="B60" s="68" t="s">
        <v>93</v>
      </c>
      <c r="C60" s="124">
        <v>0</v>
      </c>
      <c r="D60" s="125"/>
      <c r="E60" s="105">
        <v>0</v>
      </c>
    </row>
    <row r="61" spans="1:5" ht="12" thickBot="1" x14ac:dyDescent="0.25">
      <c r="A61" s="126">
        <v>37</v>
      </c>
      <c r="B61" s="90" t="s">
        <v>94</v>
      </c>
      <c r="C61" s="127">
        <v>-288267.95999999996</v>
      </c>
      <c r="D61" s="128"/>
      <c r="E61" s="129">
        <v>-288267.95999999996</v>
      </c>
    </row>
    <row r="62" spans="1:5" ht="12" thickBot="1" x14ac:dyDescent="0.25">
      <c r="A62" s="130"/>
      <c r="B62" s="131"/>
      <c r="C62" s="132"/>
      <c r="D62" s="132"/>
      <c r="E62" s="133"/>
    </row>
    <row r="63" spans="1:5" ht="12" thickBot="1" x14ac:dyDescent="0.25">
      <c r="A63" s="134">
        <v>38</v>
      </c>
      <c r="B63" s="135" t="s">
        <v>95</v>
      </c>
      <c r="C63" s="113">
        <v>-4103437.2300000004</v>
      </c>
      <c r="D63" s="114">
        <v>3632481.91</v>
      </c>
      <c r="E63" s="115">
        <v>-470955.3200000003</v>
      </c>
    </row>
    <row r="64" spans="1:5" s="140" customFormat="1" ht="12" thickBot="1" x14ac:dyDescent="0.25">
      <c r="A64" s="134">
        <v>39</v>
      </c>
      <c r="B64" s="136" t="s">
        <v>96</v>
      </c>
      <c r="C64" s="137">
        <v>0</v>
      </c>
      <c r="D64" s="138"/>
      <c r="E64" s="139">
        <v>0</v>
      </c>
    </row>
    <row r="65" spans="1:5" ht="12" thickBot="1" x14ac:dyDescent="0.25">
      <c r="A65" s="134">
        <v>40</v>
      </c>
      <c r="B65" s="141" t="s">
        <v>97</v>
      </c>
      <c r="C65" s="113">
        <v>-4103437.2300000004</v>
      </c>
      <c r="D65" s="114">
        <v>3632481.91</v>
      </c>
      <c r="E65" s="115">
        <v>-470955.3200000003</v>
      </c>
    </row>
    <row r="66" spans="1:5" s="140" customFormat="1" ht="12" thickBot="1" x14ac:dyDescent="0.25">
      <c r="A66" s="134">
        <v>41</v>
      </c>
      <c r="B66" s="142" t="s">
        <v>98</v>
      </c>
      <c r="C66" s="143">
        <v>0</v>
      </c>
      <c r="D66" s="144"/>
      <c r="E66" s="145">
        <v>0</v>
      </c>
    </row>
    <row r="67" spans="1:5" ht="12" thickBot="1" x14ac:dyDescent="0.25">
      <c r="A67" s="146">
        <v>42</v>
      </c>
      <c r="B67" s="147" t="s">
        <v>99</v>
      </c>
      <c r="C67" s="148">
        <v>-4103437.2300000004</v>
      </c>
      <c r="D67" s="148">
        <v>3632481.91</v>
      </c>
      <c r="E67" s="149">
        <v>-470955.3200000003</v>
      </c>
    </row>
    <row r="68" spans="1:5" ht="12" thickTop="1" x14ac:dyDescent="0.2">
      <c r="A68" s="150"/>
      <c r="B68" s="41"/>
      <c r="C68" s="151"/>
      <c r="D68" s="151"/>
      <c r="E68" s="151"/>
    </row>
    <row r="69" spans="1:5" x14ac:dyDescent="0.2">
      <c r="A69" s="152"/>
      <c r="B69" s="153" t="s">
        <v>100</v>
      </c>
      <c r="C69" s="154"/>
      <c r="D69" s="154"/>
      <c r="E69" s="154"/>
    </row>
    <row r="70" spans="1:5" x14ac:dyDescent="0.2">
      <c r="A70" s="152"/>
      <c r="B70" s="153"/>
      <c r="C70" s="154"/>
      <c r="D70" s="154"/>
      <c r="E70" s="154"/>
    </row>
    <row r="71" spans="1:5" x14ac:dyDescent="0.2">
      <c r="A71" s="152"/>
      <c r="B71" s="153"/>
      <c r="C71" s="154"/>
      <c r="D71" s="154"/>
      <c r="E71" s="154"/>
    </row>
    <row r="72" spans="1:5" x14ac:dyDescent="0.2">
      <c r="A72" s="153" t="s">
        <v>101</v>
      </c>
      <c r="B72" s="154"/>
      <c r="C72" s="154"/>
      <c r="D72" s="154"/>
      <c r="E72" s="154"/>
    </row>
    <row r="73" spans="1:5" x14ac:dyDescent="0.2">
      <c r="A73" s="15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K35" sqref="K35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4" t="s">
        <v>3</v>
      </c>
      <c r="B1" s="183" t="s">
        <v>4</v>
      </c>
      <c r="C1" s="165"/>
      <c r="D1" s="163"/>
    </row>
    <row r="2" spans="1:4" ht="15" x14ac:dyDescent="0.25">
      <c r="A2" s="164" t="s">
        <v>5</v>
      </c>
      <c r="B2" s="186">
        <f>'RC'!B2</f>
        <v>43190</v>
      </c>
      <c r="C2" s="166"/>
      <c r="D2" s="163"/>
    </row>
    <row r="3" spans="1:4" ht="13.5" thickBot="1" x14ac:dyDescent="0.25">
      <c r="A3" s="167"/>
      <c r="B3" s="168" t="s">
        <v>106</v>
      </c>
      <c r="C3" s="169"/>
    </row>
    <row r="4" spans="1:4" ht="15" x14ac:dyDescent="0.25">
      <c r="A4" s="187" t="s">
        <v>107</v>
      </c>
      <c r="B4" s="188"/>
      <c r="C4" s="189"/>
      <c r="D4" s="163"/>
    </row>
    <row r="5" spans="1:4" ht="15" x14ac:dyDescent="0.25">
      <c r="A5" s="170">
        <v>1</v>
      </c>
      <c r="B5" s="190" t="s">
        <v>108</v>
      </c>
      <c r="C5" s="191"/>
      <c r="D5" s="163"/>
    </row>
    <row r="6" spans="1:4" ht="15" x14ac:dyDescent="0.25">
      <c r="A6" s="170">
        <v>2</v>
      </c>
      <c r="B6" s="192" t="s">
        <v>109</v>
      </c>
      <c r="C6" s="193"/>
      <c r="D6" s="163"/>
    </row>
    <row r="7" spans="1:4" ht="15" x14ac:dyDescent="0.25">
      <c r="A7" s="170">
        <v>3</v>
      </c>
      <c r="B7" s="192" t="s">
        <v>110</v>
      </c>
      <c r="C7" s="193"/>
      <c r="D7" s="163"/>
    </row>
    <row r="8" spans="1:4" ht="15" x14ac:dyDescent="0.25">
      <c r="A8" s="170">
        <v>4</v>
      </c>
      <c r="B8" s="192"/>
      <c r="C8" s="193"/>
      <c r="D8" s="163"/>
    </row>
    <row r="9" spans="1:4" ht="15" x14ac:dyDescent="0.25">
      <c r="A9" s="170">
        <v>5</v>
      </c>
      <c r="B9" s="192"/>
      <c r="C9" s="193"/>
      <c r="D9" s="163"/>
    </row>
    <row r="10" spans="1:4" ht="15" x14ac:dyDescent="0.25">
      <c r="A10" s="176"/>
      <c r="B10" s="179"/>
      <c r="C10" s="184"/>
      <c r="D10" s="163"/>
    </row>
    <row r="11" spans="1:4" ht="15" customHeight="1" x14ac:dyDescent="0.25">
      <c r="A11" s="194" t="s">
        <v>111</v>
      </c>
      <c r="B11" s="195"/>
      <c r="C11" s="196"/>
      <c r="D11" s="163"/>
    </row>
    <row r="12" spans="1:4" ht="15" x14ac:dyDescent="0.25">
      <c r="A12" s="170">
        <v>1</v>
      </c>
      <c r="B12" s="192" t="s">
        <v>112</v>
      </c>
      <c r="C12" s="193"/>
      <c r="D12" s="163"/>
    </row>
    <row r="13" spans="1:4" ht="15" x14ac:dyDescent="0.25">
      <c r="A13" s="170">
        <v>2</v>
      </c>
      <c r="B13" s="192"/>
      <c r="C13" s="193"/>
      <c r="D13" s="163"/>
    </row>
    <row r="14" spans="1:4" ht="15" x14ac:dyDescent="0.25">
      <c r="A14" s="170">
        <v>3</v>
      </c>
      <c r="B14" s="192"/>
      <c r="C14" s="193"/>
      <c r="D14" s="163"/>
    </row>
    <row r="15" spans="1:4" ht="15" x14ac:dyDescent="0.25">
      <c r="A15" s="170">
        <v>4</v>
      </c>
      <c r="B15" s="192"/>
      <c r="C15" s="193"/>
      <c r="D15" s="163"/>
    </row>
    <row r="16" spans="1:4" ht="15" x14ac:dyDescent="0.25">
      <c r="A16" s="170">
        <v>5</v>
      </c>
      <c r="B16" s="192"/>
      <c r="C16" s="193"/>
      <c r="D16" s="163"/>
    </row>
    <row r="17" spans="1:4" ht="15" x14ac:dyDescent="0.25">
      <c r="A17" s="176"/>
      <c r="B17" s="179"/>
      <c r="C17" s="184"/>
      <c r="D17" s="163"/>
    </row>
    <row r="18" spans="1:4" ht="15" x14ac:dyDescent="0.25">
      <c r="A18" s="197" t="s">
        <v>113</v>
      </c>
      <c r="B18" s="198"/>
      <c r="C18" s="199"/>
      <c r="D18" s="163"/>
    </row>
    <row r="19" spans="1:4" ht="15" x14ac:dyDescent="0.25">
      <c r="A19" s="170"/>
      <c r="B19" s="172" t="s">
        <v>114</v>
      </c>
      <c r="C19" s="180" t="s">
        <v>115</v>
      </c>
      <c r="D19" s="163"/>
    </row>
    <row r="20" spans="1:4" ht="15" x14ac:dyDescent="0.25">
      <c r="A20" s="170">
        <v>1</v>
      </c>
      <c r="B20" s="171" t="s">
        <v>116</v>
      </c>
      <c r="C20" s="181">
        <v>1</v>
      </c>
      <c r="D20" s="163"/>
    </row>
    <row r="21" spans="1:4" ht="15" x14ac:dyDescent="0.25">
      <c r="A21" s="170">
        <v>2</v>
      </c>
      <c r="B21" s="171"/>
      <c r="C21" s="181"/>
      <c r="D21" s="163"/>
    </row>
    <row r="22" spans="1:4" ht="15" x14ac:dyDescent="0.25">
      <c r="A22" s="170">
        <v>3</v>
      </c>
      <c r="B22" s="171"/>
      <c r="C22" s="181"/>
      <c r="D22" s="163"/>
    </row>
    <row r="23" spans="1:4" ht="15" x14ac:dyDescent="0.25">
      <c r="A23" s="170">
        <v>4</v>
      </c>
      <c r="B23" s="171"/>
      <c r="C23" s="181"/>
      <c r="D23" s="163"/>
    </row>
    <row r="24" spans="1:4" ht="15" x14ac:dyDescent="0.25">
      <c r="A24" s="170">
        <v>5</v>
      </c>
      <c r="B24" s="171"/>
      <c r="C24" s="181"/>
      <c r="D24" s="163"/>
    </row>
    <row r="25" spans="1:4" ht="15" x14ac:dyDescent="0.25">
      <c r="A25" s="170">
        <v>6</v>
      </c>
      <c r="B25" s="171"/>
      <c r="C25" s="181"/>
      <c r="D25" s="163"/>
    </row>
    <row r="26" spans="1:4" ht="15" x14ac:dyDescent="0.25">
      <c r="A26" s="170">
        <v>7</v>
      </c>
      <c r="B26" s="171"/>
      <c r="C26" s="181"/>
      <c r="D26" s="163"/>
    </row>
    <row r="27" spans="1:4" ht="15" x14ac:dyDescent="0.25">
      <c r="A27" s="170">
        <v>8</v>
      </c>
      <c r="B27" s="171"/>
      <c r="C27" s="181"/>
      <c r="D27" s="163"/>
    </row>
    <row r="28" spans="1:4" ht="15" x14ac:dyDescent="0.25">
      <c r="A28" s="170">
        <v>9</v>
      </c>
      <c r="B28" s="171"/>
      <c r="C28" s="181"/>
      <c r="D28" s="163"/>
    </row>
    <row r="29" spans="1:4" ht="15" x14ac:dyDescent="0.25">
      <c r="A29" s="170">
        <v>10</v>
      </c>
      <c r="B29" s="171"/>
      <c r="C29" s="181"/>
      <c r="D29" s="163"/>
    </row>
    <row r="30" spans="1:4" x14ac:dyDescent="0.2">
      <c r="A30" s="176"/>
      <c r="B30" s="177"/>
      <c r="C30" s="178"/>
      <c r="D30" s="185"/>
    </row>
    <row r="31" spans="1:4" x14ac:dyDescent="0.2">
      <c r="A31" s="197" t="s">
        <v>117</v>
      </c>
      <c r="B31" s="198"/>
      <c r="C31" s="198"/>
      <c r="D31" s="185"/>
    </row>
    <row r="32" spans="1:4" ht="15" x14ac:dyDescent="0.25">
      <c r="A32" s="170"/>
      <c r="B32" s="172" t="s">
        <v>114</v>
      </c>
      <c r="C32" s="180" t="s">
        <v>115</v>
      </c>
      <c r="D32" s="163"/>
    </row>
    <row r="33" spans="1:4" ht="15" x14ac:dyDescent="0.25">
      <c r="A33" s="170">
        <v>1</v>
      </c>
      <c r="B33" s="172" t="s">
        <v>116</v>
      </c>
      <c r="C33" s="180">
        <v>100</v>
      </c>
      <c r="D33" s="163"/>
    </row>
    <row r="34" spans="1:4" ht="15" x14ac:dyDescent="0.25">
      <c r="A34" s="170">
        <v>2</v>
      </c>
      <c r="B34" s="172"/>
      <c r="C34" s="180"/>
      <c r="D34" s="163"/>
    </row>
    <row r="35" spans="1:4" ht="15" x14ac:dyDescent="0.25">
      <c r="A35" s="170">
        <v>3</v>
      </c>
      <c r="B35" s="172"/>
      <c r="C35" s="180"/>
      <c r="D35" s="163"/>
    </row>
    <row r="36" spans="1:4" ht="15" x14ac:dyDescent="0.25">
      <c r="A36" s="170">
        <v>4</v>
      </c>
      <c r="B36" s="172"/>
      <c r="C36" s="180"/>
      <c r="D36" s="163"/>
    </row>
    <row r="37" spans="1:4" ht="15" x14ac:dyDescent="0.25">
      <c r="A37" s="170">
        <v>5</v>
      </c>
      <c r="B37" s="172"/>
      <c r="C37" s="180"/>
      <c r="D37" s="163"/>
    </row>
    <row r="38" spans="1:4" ht="15" x14ac:dyDescent="0.25">
      <c r="A38" s="170">
        <v>6</v>
      </c>
      <c r="B38" s="172"/>
      <c r="C38" s="180"/>
      <c r="D38" s="163"/>
    </row>
    <row r="39" spans="1:4" ht="15" x14ac:dyDescent="0.25">
      <c r="A39" s="170">
        <v>7</v>
      </c>
      <c r="B39" s="172"/>
      <c r="C39" s="180"/>
      <c r="D39" s="163"/>
    </row>
    <row r="40" spans="1:4" ht="15" x14ac:dyDescent="0.25">
      <c r="A40" s="170">
        <v>8</v>
      </c>
      <c r="B40" s="171"/>
      <c r="C40" s="181"/>
      <c r="D40" s="163"/>
    </row>
    <row r="41" spans="1:4" ht="15" x14ac:dyDescent="0.25">
      <c r="A41" s="170">
        <v>9</v>
      </c>
      <c r="B41" s="171"/>
      <c r="C41" s="181"/>
      <c r="D41" s="163"/>
    </row>
    <row r="42" spans="1:4" ht="15.75" thickBot="1" x14ac:dyDescent="0.3">
      <c r="A42" s="173">
        <v>10</v>
      </c>
      <c r="B42" s="174"/>
      <c r="C42" s="182"/>
      <c r="D42" s="163"/>
    </row>
    <row r="43" spans="1:4" ht="15" x14ac:dyDescent="0.25">
      <c r="A43" s="175"/>
      <c r="B43" s="175"/>
      <c r="C43" s="175"/>
      <c r="D43" s="163"/>
    </row>
    <row r="44" spans="1:4" ht="15" x14ac:dyDescent="0.25">
      <c r="A44" s="175"/>
      <c r="B44" s="200" t="s">
        <v>100</v>
      </c>
      <c r="C44" s="200"/>
      <c r="D44" s="163"/>
    </row>
    <row r="45" spans="1:4" ht="15" x14ac:dyDescent="0.25">
      <c r="A45" s="175"/>
      <c r="B45" s="175"/>
      <c r="C45" s="175"/>
      <c r="D45" s="163"/>
    </row>
    <row r="46" spans="1:4" ht="15" x14ac:dyDescent="0.25">
      <c r="A46" s="175"/>
      <c r="B46" s="175"/>
      <c r="C46" s="175"/>
      <c r="D46" s="163"/>
    </row>
    <row r="47" spans="1:4" ht="15" x14ac:dyDescent="0.25">
      <c r="A47" s="175"/>
      <c r="B47" s="175"/>
      <c r="C47" s="175"/>
      <c r="D47" s="163"/>
    </row>
    <row r="48" spans="1:4" ht="15" x14ac:dyDescent="0.25">
      <c r="A48" s="175"/>
      <c r="B48" s="175"/>
      <c r="C48" s="175"/>
      <c r="D48" s="163"/>
    </row>
    <row r="49" spans="1:4" ht="15" x14ac:dyDescent="0.25">
      <c r="A49" s="175"/>
      <c r="B49" s="175"/>
      <c r="C49" s="175"/>
      <c r="D49" s="163"/>
    </row>
    <row r="50" spans="1:4" ht="15" x14ac:dyDescent="0.25">
      <c r="A50" s="175"/>
      <c r="B50" s="175"/>
      <c r="C50" s="175"/>
      <c r="D50" s="163"/>
    </row>
    <row r="51" spans="1:4" ht="15" x14ac:dyDescent="0.25">
      <c r="A51" s="175"/>
      <c r="B51" s="175"/>
      <c r="C51" s="175"/>
      <c r="D51" s="163"/>
    </row>
    <row r="52" spans="1:4" ht="15" x14ac:dyDescent="0.25">
      <c r="A52" s="175"/>
      <c r="B52" s="175"/>
      <c r="C52" s="175"/>
      <c r="D52" s="163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2018-05-16T13:55:37Z</dcterms:modified>
</cp:coreProperties>
</file>